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81" i="1" l="1"/>
  <c r="C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81" i="1" l="1"/>
</calcChain>
</file>

<file path=xl/sharedStrings.xml><?xml version="1.0" encoding="utf-8"?>
<sst xmlns="http://schemas.openxmlformats.org/spreadsheetml/2006/main" count="86" uniqueCount="86">
  <si>
    <t>035 科文学院</t>
  </si>
  <si>
    <t>096 技术转移中心</t>
  </si>
  <si>
    <t>063 江苏师范大学国家科技园管理委员会</t>
  </si>
  <si>
    <t>091 资产经营公司</t>
  </si>
  <si>
    <t>058 机关党委</t>
  </si>
  <si>
    <t>059 基金会办公室</t>
  </si>
  <si>
    <t>104 巴基斯坦研究中心</t>
  </si>
  <si>
    <t>032 巡察办</t>
  </si>
  <si>
    <t>042 学术委员会办公室</t>
  </si>
  <si>
    <t>040 人文社会科学研究院</t>
  </si>
  <si>
    <t>054 武装部</t>
  </si>
  <si>
    <t>061 发展规划处</t>
  </si>
  <si>
    <t>011 学科建设办公室</t>
  </si>
  <si>
    <t>056 纪委</t>
  </si>
  <si>
    <t>053 统战部</t>
  </si>
  <si>
    <t>079 基建处</t>
  </si>
  <si>
    <t>120 国际合作交流处</t>
  </si>
  <si>
    <t>031 对外合作处</t>
  </si>
  <si>
    <t>036 博物馆</t>
  </si>
  <si>
    <t>047 党办</t>
  </si>
  <si>
    <t>110 附属学校</t>
  </si>
  <si>
    <t>083 审计处</t>
  </si>
  <si>
    <t>057 工会</t>
  </si>
  <si>
    <t>050 宣传部</t>
  </si>
  <si>
    <t>048 组织部（党校）</t>
  </si>
  <si>
    <t>084 综合档案馆</t>
  </si>
  <si>
    <t>051 校团委</t>
  </si>
  <si>
    <t>113 敬文书院</t>
  </si>
  <si>
    <t>038 科学技术研究院</t>
  </si>
  <si>
    <t>072 人事处</t>
  </si>
  <si>
    <t>105 先进技术办公室</t>
  </si>
  <si>
    <t>093 国资处</t>
  </si>
  <si>
    <t>060 学报编辑部</t>
  </si>
  <si>
    <t>080 计划财务处</t>
  </si>
  <si>
    <t>030 工程训练中心</t>
  </si>
  <si>
    <t>076 实验室与设备管理处</t>
  </si>
  <si>
    <t>068 一带一路研究院</t>
  </si>
  <si>
    <t>081 保卫处</t>
  </si>
  <si>
    <t>115 法学院</t>
  </si>
  <si>
    <t>027 健康科学学院</t>
  </si>
  <si>
    <t>116 校医院</t>
  </si>
  <si>
    <t>108 江苏圣理工学院-中俄学院</t>
  </si>
  <si>
    <t>073 教务部</t>
  </si>
  <si>
    <t>088 研究生院</t>
  </si>
  <si>
    <t>046 分析测试中心</t>
  </si>
  <si>
    <t>086 国际学院</t>
  </si>
  <si>
    <t>021 公共管理与社会学院</t>
  </si>
  <si>
    <t>013 马克思主义学院</t>
  </si>
  <si>
    <t>087 离退处</t>
  </si>
  <si>
    <t>026 继续教育学院</t>
  </si>
  <si>
    <t>052 学工处</t>
  </si>
  <si>
    <t>071 校办</t>
  </si>
  <si>
    <t>025 信息化处</t>
  </si>
  <si>
    <t>017 文学院</t>
  </si>
  <si>
    <t>014 体育训练中心</t>
  </si>
  <si>
    <t>018 历史文化与旅游学院</t>
  </si>
  <si>
    <t>009 体育学院</t>
  </si>
  <si>
    <t>006 商学院</t>
  </si>
  <si>
    <t>016 外国语学院</t>
  </si>
  <si>
    <t>999 后勤集团（自筹）</t>
  </si>
  <si>
    <t>008 传媒与影视学院</t>
  </si>
  <si>
    <t>020 美术学院</t>
  </si>
  <si>
    <t>010 数学与统计学院</t>
  </si>
  <si>
    <t>019 音乐学院</t>
  </si>
  <si>
    <t>082 后勤管理处</t>
  </si>
  <si>
    <t>022 教育科学学院（教师教育学院）</t>
  </si>
  <si>
    <t>007 智慧教育学院（计算机科学与技术学院）</t>
  </si>
  <si>
    <t>028 机电工程学院</t>
  </si>
  <si>
    <t>029 电气工程及自动化学院</t>
  </si>
  <si>
    <t>005 地理测绘与城乡规划学院</t>
  </si>
  <si>
    <t>041 语言科学与艺术学院</t>
  </si>
  <si>
    <t>024 教学资源保障中心</t>
  </si>
  <si>
    <t>003 化学与材料科学学院</t>
  </si>
  <si>
    <t>004 生命科学学院</t>
  </si>
  <si>
    <t>002 物理与电子工程学院</t>
  </si>
  <si>
    <t>034 图书馆</t>
  </si>
  <si>
    <t>045 后勤集团</t>
  </si>
  <si>
    <t>单位</t>
    <phoneticPr fontId="3" type="noConversion"/>
  </si>
  <si>
    <t>设备件数</t>
    <phoneticPr fontId="3" type="noConversion"/>
  </si>
  <si>
    <t>家具件数</t>
    <phoneticPr fontId="3" type="noConversion"/>
  </si>
  <si>
    <t>总件数</t>
    <phoneticPr fontId="3" type="noConversion"/>
  </si>
  <si>
    <t>备注</t>
    <phoneticPr fontId="3" type="noConversion"/>
  </si>
  <si>
    <t>合计</t>
    <phoneticPr fontId="3" type="noConversion"/>
  </si>
  <si>
    <t>序号</t>
    <phoneticPr fontId="3" type="noConversion"/>
  </si>
  <si>
    <t/>
  </si>
  <si>
    <t>校属各单位资产清查盘点件数细分表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</si>
</sst>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10"/>
      <color indexed="8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22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Arial"/>
      <family val="2"/>
    </font>
    <font>
      <sz val="18"/>
      <color indexed="8"/>
      <name val="黑体"/>
      <family val="3"/>
      <charset val="13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4" fillId="2" borderId="1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4" fillId="2" borderId="2" xfId="2" applyNumberFormat="1" applyFont="1" applyFill="1" applyBorder="1" applyAlignment="1">
      <alignment horizontal="center" vertical="center"/>
    </xf>
    <xf numFmtId="0" fontId="4" fillId="2" borderId="3" xfId="2" applyNumberFormat="1" applyFont="1" applyFill="1" applyBorder="1" applyAlignment="1">
      <alignment horizontal="center" vertical="center"/>
    </xf>
    <xf numFmtId="4" fontId="4" fillId="2" borderId="3" xfId="2" applyNumberFormat="1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2" xfId="2" applyNumberFormat="1" applyFont="1" applyFill="1" applyBorder="1" applyAlignment="1">
      <alignment horizontal="center" vertical="center"/>
    </xf>
    <xf numFmtId="0" fontId="5" fillId="2" borderId="3" xfId="2" applyNumberFormat="1" applyFont="1" applyFill="1" applyBorder="1" applyAlignment="1">
      <alignment horizontal="center" vertical="center"/>
    </xf>
    <xf numFmtId="4" fontId="5" fillId="2" borderId="3" xfId="2" applyNumberFormat="1" applyFont="1" applyFill="1" applyBorder="1" applyAlignment="1">
      <alignment horizontal="right" vertical="center"/>
    </xf>
    <xf numFmtId="0" fontId="1" fillId="2" borderId="0" xfId="1" applyFont="1" applyFill="1"/>
    <xf numFmtId="0" fontId="1" fillId="2" borderId="0" xfId="1" applyFill="1"/>
    <xf numFmtId="0" fontId="1" fillId="2" borderId="0" xfId="1" applyFill="1" applyAlignment="1">
      <alignment horizontal="center"/>
    </xf>
    <xf numFmtId="0" fontId="1" fillId="2" borderId="0" xfId="1" applyFill="1" applyProtection="1"/>
    <xf numFmtId="0" fontId="6" fillId="2" borderId="0" xfId="1" applyFont="1" applyFill="1" applyBorder="1" applyAlignment="1" applyProtection="1">
      <alignment vertical="center"/>
    </xf>
    <xf numFmtId="0" fontId="1" fillId="2" borderId="0" xfId="1" applyFill="1" applyBorder="1" applyProtection="1"/>
    <xf numFmtId="0" fontId="1" fillId="2" borderId="0" xfId="1" applyFill="1" applyBorder="1"/>
    <xf numFmtId="0" fontId="8" fillId="2" borderId="0" xfId="1" applyFont="1" applyFill="1"/>
    <xf numFmtId="0" fontId="8" fillId="2" borderId="0" xfId="1" applyFont="1" applyFill="1" applyBorder="1"/>
    <xf numFmtId="0" fontId="1" fillId="2" borderId="0" xfId="1" applyFont="1" applyFill="1" applyAlignment="1">
      <alignment horizontal="center" vertical="center"/>
    </xf>
    <xf numFmtId="0" fontId="7" fillId="2" borderId="1" xfId="1" applyFont="1" applyFill="1" applyBorder="1" applyAlignment="1" applyProtection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9" fillId="2" borderId="0" xfId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/>
    </xf>
    <xf numFmtId="0" fontId="3" fillId="3" borderId="2" xfId="2" applyNumberFormat="1" applyFont="1" applyFill="1" applyBorder="1" applyAlignment="1">
      <alignment horizontal="center" vertical="center"/>
    </xf>
    <xf numFmtId="0" fontId="3" fillId="3" borderId="3" xfId="2" applyNumberFormat="1" applyFont="1" applyFill="1" applyBorder="1" applyAlignment="1">
      <alignment horizontal="center" vertical="center"/>
    </xf>
    <xf numFmtId="4" fontId="3" fillId="3" borderId="3" xfId="2" applyNumberFormat="1" applyFont="1" applyFill="1" applyBorder="1" applyAlignment="1">
      <alignment horizontal="right" vertical="center"/>
    </xf>
    <xf numFmtId="0" fontId="10" fillId="3" borderId="0" xfId="1" applyFont="1" applyFill="1" applyBorder="1"/>
    <xf numFmtId="0" fontId="10" fillId="3" borderId="0" xfId="1" applyFont="1" applyFill="1"/>
  </cellXfs>
  <cellStyles count="3">
    <cellStyle name="常规" xfId="0" builtinId="0"/>
    <cellStyle name="常规_CD" xfId="2"/>
    <cellStyle name="常规_D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topLeftCell="A62" workbookViewId="0">
      <selection activeCell="D81" sqref="D81"/>
    </sheetView>
  </sheetViews>
  <sheetFormatPr defaultColWidth="8" defaultRowHeight="12.75" x14ac:dyDescent="0.2"/>
  <cols>
    <col min="1" max="1" width="4" style="24" customWidth="1"/>
    <col min="2" max="2" width="30.625" style="13" customWidth="1"/>
    <col min="3" max="3" width="11.375" style="14" customWidth="1"/>
    <col min="4" max="5" width="13.375" style="14" customWidth="1"/>
    <col min="6" max="6" width="13.375" style="13" customWidth="1"/>
    <col min="7" max="7" width="8" style="13" hidden="1" customWidth="1"/>
    <col min="8" max="10" width="13.75" style="13" customWidth="1"/>
    <col min="11" max="11" width="9.375" style="13" customWidth="1"/>
    <col min="12" max="14" width="13.75" style="13" customWidth="1"/>
    <col min="15" max="256" width="8" style="13"/>
    <col min="257" max="257" width="4" style="13" customWidth="1"/>
    <col min="258" max="258" width="30.625" style="13" customWidth="1"/>
    <col min="259" max="259" width="11.375" style="13" customWidth="1"/>
    <col min="260" max="262" width="13.375" style="13" customWidth="1"/>
    <col min="263" max="263" width="0" style="13" hidden="1" customWidth="1"/>
    <col min="264" max="266" width="13.75" style="13" customWidth="1"/>
    <col min="267" max="267" width="9.375" style="13" customWidth="1"/>
    <col min="268" max="270" width="13.75" style="13" customWidth="1"/>
    <col min="271" max="512" width="8" style="13"/>
    <col min="513" max="513" width="4" style="13" customWidth="1"/>
    <col min="514" max="514" width="30.625" style="13" customWidth="1"/>
    <col min="515" max="515" width="11.375" style="13" customWidth="1"/>
    <col min="516" max="518" width="13.375" style="13" customWidth="1"/>
    <col min="519" max="519" width="0" style="13" hidden="1" customWidth="1"/>
    <col min="520" max="522" width="13.75" style="13" customWidth="1"/>
    <col min="523" max="523" width="9.375" style="13" customWidth="1"/>
    <col min="524" max="526" width="13.75" style="13" customWidth="1"/>
    <col min="527" max="768" width="8" style="13"/>
    <col min="769" max="769" width="4" style="13" customWidth="1"/>
    <col min="770" max="770" width="30.625" style="13" customWidth="1"/>
    <col min="771" max="771" width="11.375" style="13" customWidth="1"/>
    <col min="772" max="774" width="13.375" style="13" customWidth="1"/>
    <col min="775" max="775" width="0" style="13" hidden="1" customWidth="1"/>
    <col min="776" max="778" width="13.75" style="13" customWidth="1"/>
    <col min="779" max="779" width="9.375" style="13" customWidth="1"/>
    <col min="780" max="782" width="13.75" style="13" customWidth="1"/>
    <col min="783" max="1024" width="8" style="13"/>
    <col min="1025" max="1025" width="4" style="13" customWidth="1"/>
    <col min="1026" max="1026" width="30.625" style="13" customWidth="1"/>
    <col min="1027" max="1027" width="11.375" style="13" customWidth="1"/>
    <col min="1028" max="1030" width="13.375" style="13" customWidth="1"/>
    <col min="1031" max="1031" width="0" style="13" hidden="1" customWidth="1"/>
    <col min="1032" max="1034" width="13.75" style="13" customWidth="1"/>
    <col min="1035" max="1035" width="9.375" style="13" customWidth="1"/>
    <col min="1036" max="1038" width="13.75" style="13" customWidth="1"/>
    <col min="1039" max="1280" width="8" style="13"/>
    <col min="1281" max="1281" width="4" style="13" customWidth="1"/>
    <col min="1282" max="1282" width="30.625" style="13" customWidth="1"/>
    <col min="1283" max="1283" width="11.375" style="13" customWidth="1"/>
    <col min="1284" max="1286" width="13.375" style="13" customWidth="1"/>
    <col min="1287" max="1287" width="0" style="13" hidden="1" customWidth="1"/>
    <col min="1288" max="1290" width="13.75" style="13" customWidth="1"/>
    <col min="1291" max="1291" width="9.375" style="13" customWidth="1"/>
    <col min="1292" max="1294" width="13.75" style="13" customWidth="1"/>
    <col min="1295" max="1536" width="8" style="13"/>
    <col min="1537" max="1537" width="4" style="13" customWidth="1"/>
    <col min="1538" max="1538" width="30.625" style="13" customWidth="1"/>
    <col min="1539" max="1539" width="11.375" style="13" customWidth="1"/>
    <col min="1540" max="1542" width="13.375" style="13" customWidth="1"/>
    <col min="1543" max="1543" width="0" style="13" hidden="1" customWidth="1"/>
    <col min="1544" max="1546" width="13.75" style="13" customWidth="1"/>
    <col min="1547" max="1547" width="9.375" style="13" customWidth="1"/>
    <col min="1548" max="1550" width="13.75" style="13" customWidth="1"/>
    <col min="1551" max="1792" width="8" style="13"/>
    <col min="1793" max="1793" width="4" style="13" customWidth="1"/>
    <col min="1794" max="1794" width="30.625" style="13" customWidth="1"/>
    <col min="1795" max="1795" width="11.375" style="13" customWidth="1"/>
    <col min="1796" max="1798" width="13.375" style="13" customWidth="1"/>
    <col min="1799" max="1799" width="0" style="13" hidden="1" customWidth="1"/>
    <col min="1800" max="1802" width="13.75" style="13" customWidth="1"/>
    <col min="1803" max="1803" width="9.375" style="13" customWidth="1"/>
    <col min="1804" max="1806" width="13.75" style="13" customWidth="1"/>
    <col min="1807" max="2048" width="8" style="13"/>
    <col min="2049" max="2049" width="4" style="13" customWidth="1"/>
    <col min="2050" max="2050" width="30.625" style="13" customWidth="1"/>
    <col min="2051" max="2051" width="11.375" style="13" customWidth="1"/>
    <col min="2052" max="2054" width="13.375" style="13" customWidth="1"/>
    <col min="2055" max="2055" width="0" style="13" hidden="1" customWidth="1"/>
    <col min="2056" max="2058" width="13.75" style="13" customWidth="1"/>
    <col min="2059" max="2059" width="9.375" style="13" customWidth="1"/>
    <col min="2060" max="2062" width="13.75" style="13" customWidth="1"/>
    <col min="2063" max="2304" width="8" style="13"/>
    <col min="2305" max="2305" width="4" style="13" customWidth="1"/>
    <col min="2306" max="2306" width="30.625" style="13" customWidth="1"/>
    <col min="2307" max="2307" width="11.375" style="13" customWidth="1"/>
    <col min="2308" max="2310" width="13.375" style="13" customWidth="1"/>
    <col min="2311" max="2311" width="0" style="13" hidden="1" customWidth="1"/>
    <col min="2312" max="2314" width="13.75" style="13" customWidth="1"/>
    <col min="2315" max="2315" width="9.375" style="13" customWidth="1"/>
    <col min="2316" max="2318" width="13.75" style="13" customWidth="1"/>
    <col min="2319" max="2560" width="8" style="13"/>
    <col min="2561" max="2561" width="4" style="13" customWidth="1"/>
    <col min="2562" max="2562" width="30.625" style="13" customWidth="1"/>
    <col min="2563" max="2563" width="11.375" style="13" customWidth="1"/>
    <col min="2564" max="2566" width="13.375" style="13" customWidth="1"/>
    <col min="2567" max="2567" width="0" style="13" hidden="1" customWidth="1"/>
    <col min="2568" max="2570" width="13.75" style="13" customWidth="1"/>
    <col min="2571" max="2571" width="9.375" style="13" customWidth="1"/>
    <col min="2572" max="2574" width="13.75" style="13" customWidth="1"/>
    <col min="2575" max="2816" width="8" style="13"/>
    <col min="2817" max="2817" width="4" style="13" customWidth="1"/>
    <col min="2818" max="2818" width="30.625" style="13" customWidth="1"/>
    <col min="2819" max="2819" width="11.375" style="13" customWidth="1"/>
    <col min="2820" max="2822" width="13.375" style="13" customWidth="1"/>
    <col min="2823" max="2823" width="0" style="13" hidden="1" customWidth="1"/>
    <col min="2824" max="2826" width="13.75" style="13" customWidth="1"/>
    <col min="2827" max="2827" width="9.375" style="13" customWidth="1"/>
    <col min="2828" max="2830" width="13.75" style="13" customWidth="1"/>
    <col min="2831" max="3072" width="8" style="13"/>
    <col min="3073" max="3073" width="4" style="13" customWidth="1"/>
    <col min="3074" max="3074" width="30.625" style="13" customWidth="1"/>
    <col min="3075" max="3075" width="11.375" style="13" customWidth="1"/>
    <col min="3076" max="3078" width="13.375" style="13" customWidth="1"/>
    <col min="3079" max="3079" width="0" style="13" hidden="1" customWidth="1"/>
    <col min="3080" max="3082" width="13.75" style="13" customWidth="1"/>
    <col min="3083" max="3083" width="9.375" style="13" customWidth="1"/>
    <col min="3084" max="3086" width="13.75" style="13" customWidth="1"/>
    <col min="3087" max="3328" width="8" style="13"/>
    <col min="3329" max="3329" width="4" style="13" customWidth="1"/>
    <col min="3330" max="3330" width="30.625" style="13" customWidth="1"/>
    <col min="3331" max="3331" width="11.375" style="13" customWidth="1"/>
    <col min="3332" max="3334" width="13.375" style="13" customWidth="1"/>
    <col min="3335" max="3335" width="0" style="13" hidden="1" customWidth="1"/>
    <col min="3336" max="3338" width="13.75" style="13" customWidth="1"/>
    <col min="3339" max="3339" width="9.375" style="13" customWidth="1"/>
    <col min="3340" max="3342" width="13.75" style="13" customWidth="1"/>
    <col min="3343" max="3584" width="8" style="13"/>
    <col min="3585" max="3585" width="4" style="13" customWidth="1"/>
    <col min="3586" max="3586" width="30.625" style="13" customWidth="1"/>
    <col min="3587" max="3587" width="11.375" style="13" customWidth="1"/>
    <col min="3588" max="3590" width="13.375" style="13" customWidth="1"/>
    <col min="3591" max="3591" width="0" style="13" hidden="1" customWidth="1"/>
    <col min="3592" max="3594" width="13.75" style="13" customWidth="1"/>
    <col min="3595" max="3595" width="9.375" style="13" customWidth="1"/>
    <col min="3596" max="3598" width="13.75" style="13" customWidth="1"/>
    <col min="3599" max="3840" width="8" style="13"/>
    <col min="3841" max="3841" width="4" style="13" customWidth="1"/>
    <col min="3842" max="3842" width="30.625" style="13" customWidth="1"/>
    <col min="3843" max="3843" width="11.375" style="13" customWidth="1"/>
    <col min="3844" max="3846" width="13.375" style="13" customWidth="1"/>
    <col min="3847" max="3847" width="0" style="13" hidden="1" customWidth="1"/>
    <col min="3848" max="3850" width="13.75" style="13" customWidth="1"/>
    <col min="3851" max="3851" width="9.375" style="13" customWidth="1"/>
    <col min="3852" max="3854" width="13.75" style="13" customWidth="1"/>
    <col min="3855" max="4096" width="8" style="13"/>
    <col min="4097" max="4097" width="4" style="13" customWidth="1"/>
    <col min="4098" max="4098" width="30.625" style="13" customWidth="1"/>
    <col min="4099" max="4099" width="11.375" style="13" customWidth="1"/>
    <col min="4100" max="4102" width="13.375" style="13" customWidth="1"/>
    <col min="4103" max="4103" width="0" style="13" hidden="1" customWidth="1"/>
    <col min="4104" max="4106" width="13.75" style="13" customWidth="1"/>
    <col min="4107" max="4107" width="9.375" style="13" customWidth="1"/>
    <col min="4108" max="4110" width="13.75" style="13" customWidth="1"/>
    <col min="4111" max="4352" width="8" style="13"/>
    <col min="4353" max="4353" width="4" style="13" customWidth="1"/>
    <col min="4354" max="4354" width="30.625" style="13" customWidth="1"/>
    <col min="4355" max="4355" width="11.375" style="13" customWidth="1"/>
    <col min="4356" max="4358" width="13.375" style="13" customWidth="1"/>
    <col min="4359" max="4359" width="0" style="13" hidden="1" customWidth="1"/>
    <col min="4360" max="4362" width="13.75" style="13" customWidth="1"/>
    <col min="4363" max="4363" width="9.375" style="13" customWidth="1"/>
    <col min="4364" max="4366" width="13.75" style="13" customWidth="1"/>
    <col min="4367" max="4608" width="8" style="13"/>
    <col min="4609" max="4609" width="4" style="13" customWidth="1"/>
    <col min="4610" max="4610" width="30.625" style="13" customWidth="1"/>
    <col min="4611" max="4611" width="11.375" style="13" customWidth="1"/>
    <col min="4612" max="4614" width="13.375" style="13" customWidth="1"/>
    <col min="4615" max="4615" width="0" style="13" hidden="1" customWidth="1"/>
    <col min="4616" max="4618" width="13.75" style="13" customWidth="1"/>
    <col min="4619" max="4619" width="9.375" style="13" customWidth="1"/>
    <col min="4620" max="4622" width="13.75" style="13" customWidth="1"/>
    <col min="4623" max="4864" width="8" style="13"/>
    <col min="4865" max="4865" width="4" style="13" customWidth="1"/>
    <col min="4866" max="4866" width="30.625" style="13" customWidth="1"/>
    <col min="4867" max="4867" width="11.375" style="13" customWidth="1"/>
    <col min="4868" max="4870" width="13.375" style="13" customWidth="1"/>
    <col min="4871" max="4871" width="0" style="13" hidden="1" customWidth="1"/>
    <col min="4872" max="4874" width="13.75" style="13" customWidth="1"/>
    <col min="4875" max="4875" width="9.375" style="13" customWidth="1"/>
    <col min="4876" max="4878" width="13.75" style="13" customWidth="1"/>
    <col min="4879" max="5120" width="8" style="13"/>
    <col min="5121" max="5121" width="4" style="13" customWidth="1"/>
    <col min="5122" max="5122" width="30.625" style="13" customWidth="1"/>
    <col min="5123" max="5123" width="11.375" style="13" customWidth="1"/>
    <col min="5124" max="5126" width="13.375" style="13" customWidth="1"/>
    <col min="5127" max="5127" width="0" style="13" hidden="1" customWidth="1"/>
    <col min="5128" max="5130" width="13.75" style="13" customWidth="1"/>
    <col min="5131" max="5131" width="9.375" style="13" customWidth="1"/>
    <col min="5132" max="5134" width="13.75" style="13" customWidth="1"/>
    <col min="5135" max="5376" width="8" style="13"/>
    <col min="5377" max="5377" width="4" style="13" customWidth="1"/>
    <col min="5378" max="5378" width="30.625" style="13" customWidth="1"/>
    <col min="5379" max="5379" width="11.375" style="13" customWidth="1"/>
    <col min="5380" max="5382" width="13.375" style="13" customWidth="1"/>
    <col min="5383" max="5383" width="0" style="13" hidden="1" customWidth="1"/>
    <col min="5384" max="5386" width="13.75" style="13" customWidth="1"/>
    <col min="5387" max="5387" width="9.375" style="13" customWidth="1"/>
    <col min="5388" max="5390" width="13.75" style="13" customWidth="1"/>
    <col min="5391" max="5632" width="8" style="13"/>
    <col min="5633" max="5633" width="4" style="13" customWidth="1"/>
    <col min="5634" max="5634" width="30.625" style="13" customWidth="1"/>
    <col min="5635" max="5635" width="11.375" style="13" customWidth="1"/>
    <col min="5636" max="5638" width="13.375" style="13" customWidth="1"/>
    <col min="5639" max="5639" width="0" style="13" hidden="1" customWidth="1"/>
    <col min="5640" max="5642" width="13.75" style="13" customWidth="1"/>
    <col min="5643" max="5643" width="9.375" style="13" customWidth="1"/>
    <col min="5644" max="5646" width="13.75" style="13" customWidth="1"/>
    <col min="5647" max="5888" width="8" style="13"/>
    <col min="5889" max="5889" width="4" style="13" customWidth="1"/>
    <col min="5890" max="5890" width="30.625" style="13" customWidth="1"/>
    <col min="5891" max="5891" width="11.375" style="13" customWidth="1"/>
    <col min="5892" max="5894" width="13.375" style="13" customWidth="1"/>
    <col min="5895" max="5895" width="0" style="13" hidden="1" customWidth="1"/>
    <col min="5896" max="5898" width="13.75" style="13" customWidth="1"/>
    <col min="5899" max="5899" width="9.375" style="13" customWidth="1"/>
    <col min="5900" max="5902" width="13.75" style="13" customWidth="1"/>
    <col min="5903" max="6144" width="8" style="13"/>
    <col min="6145" max="6145" width="4" style="13" customWidth="1"/>
    <col min="6146" max="6146" width="30.625" style="13" customWidth="1"/>
    <col min="6147" max="6147" width="11.375" style="13" customWidth="1"/>
    <col min="6148" max="6150" width="13.375" style="13" customWidth="1"/>
    <col min="6151" max="6151" width="0" style="13" hidden="1" customWidth="1"/>
    <col min="6152" max="6154" width="13.75" style="13" customWidth="1"/>
    <col min="6155" max="6155" width="9.375" style="13" customWidth="1"/>
    <col min="6156" max="6158" width="13.75" style="13" customWidth="1"/>
    <col min="6159" max="6400" width="8" style="13"/>
    <col min="6401" max="6401" width="4" style="13" customWidth="1"/>
    <col min="6402" max="6402" width="30.625" style="13" customWidth="1"/>
    <col min="6403" max="6403" width="11.375" style="13" customWidth="1"/>
    <col min="6404" max="6406" width="13.375" style="13" customWidth="1"/>
    <col min="6407" max="6407" width="0" style="13" hidden="1" customWidth="1"/>
    <col min="6408" max="6410" width="13.75" style="13" customWidth="1"/>
    <col min="6411" max="6411" width="9.375" style="13" customWidth="1"/>
    <col min="6412" max="6414" width="13.75" style="13" customWidth="1"/>
    <col min="6415" max="6656" width="8" style="13"/>
    <col min="6657" max="6657" width="4" style="13" customWidth="1"/>
    <col min="6658" max="6658" width="30.625" style="13" customWidth="1"/>
    <col min="6659" max="6659" width="11.375" style="13" customWidth="1"/>
    <col min="6660" max="6662" width="13.375" style="13" customWidth="1"/>
    <col min="6663" max="6663" width="0" style="13" hidden="1" customWidth="1"/>
    <col min="6664" max="6666" width="13.75" style="13" customWidth="1"/>
    <col min="6667" max="6667" width="9.375" style="13" customWidth="1"/>
    <col min="6668" max="6670" width="13.75" style="13" customWidth="1"/>
    <col min="6671" max="6912" width="8" style="13"/>
    <col min="6913" max="6913" width="4" style="13" customWidth="1"/>
    <col min="6914" max="6914" width="30.625" style="13" customWidth="1"/>
    <col min="6915" max="6915" width="11.375" style="13" customWidth="1"/>
    <col min="6916" max="6918" width="13.375" style="13" customWidth="1"/>
    <col min="6919" max="6919" width="0" style="13" hidden="1" customWidth="1"/>
    <col min="6920" max="6922" width="13.75" style="13" customWidth="1"/>
    <col min="6923" max="6923" width="9.375" style="13" customWidth="1"/>
    <col min="6924" max="6926" width="13.75" style="13" customWidth="1"/>
    <col min="6927" max="7168" width="8" style="13"/>
    <col min="7169" max="7169" width="4" style="13" customWidth="1"/>
    <col min="7170" max="7170" width="30.625" style="13" customWidth="1"/>
    <col min="7171" max="7171" width="11.375" style="13" customWidth="1"/>
    <col min="7172" max="7174" width="13.375" style="13" customWidth="1"/>
    <col min="7175" max="7175" width="0" style="13" hidden="1" customWidth="1"/>
    <col min="7176" max="7178" width="13.75" style="13" customWidth="1"/>
    <col min="7179" max="7179" width="9.375" style="13" customWidth="1"/>
    <col min="7180" max="7182" width="13.75" style="13" customWidth="1"/>
    <col min="7183" max="7424" width="8" style="13"/>
    <col min="7425" max="7425" width="4" style="13" customWidth="1"/>
    <col min="7426" max="7426" width="30.625" style="13" customWidth="1"/>
    <col min="7427" max="7427" width="11.375" style="13" customWidth="1"/>
    <col min="7428" max="7430" width="13.375" style="13" customWidth="1"/>
    <col min="7431" max="7431" width="0" style="13" hidden="1" customWidth="1"/>
    <col min="7432" max="7434" width="13.75" style="13" customWidth="1"/>
    <col min="7435" max="7435" width="9.375" style="13" customWidth="1"/>
    <col min="7436" max="7438" width="13.75" style="13" customWidth="1"/>
    <col min="7439" max="7680" width="8" style="13"/>
    <col min="7681" max="7681" width="4" style="13" customWidth="1"/>
    <col min="7682" max="7682" width="30.625" style="13" customWidth="1"/>
    <col min="7683" max="7683" width="11.375" style="13" customWidth="1"/>
    <col min="7684" max="7686" width="13.375" style="13" customWidth="1"/>
    <col min="7687" max="7687" width="0" style="13" hidden="1" customWidth="1"/>
    <col min="7688" max="7690" width="13.75" style="13" customWidth="1"/>
    <col min="7691" max="7691" width="9.375" style="13" customWidth="1"/>
    <col min="7692" max="7694" width="13.75" style="13" customWidth="1"/>
    <col min="7695" max="7936" width="8" style="13"/>
    <col min="7937" max="7937" width="4" style="13" customWidth="1"/>
    <col min="7938" max="7938" width="30.625" style="13" customWidth="1"/>
    <col min="7939" max="7939" width="11.375" style="13" customWidth="1"/>
    <col min="7940" max="7942" width="13.375" style="13" customWidth="1"/>
    <col min="7943" max="7943" width="0" style="13" hidden="1" customWidth="1"/>
    <col min="7944" max="7946" width="13.75" style="13" customWidth="1"/>
    <col min="7947" max="7947" width="9.375" style="13" customWidth="1"/>
    <col min="7948" max="7950" width="13.75" style="13" customWidth="1"/>
    <col min="7951" max="8192" width="8" style="13"/>
    <col min="8193" max="8193" width="4" style="13" customWidth="1"/>
    <col min="8194" max="8194" width="30.625" style="13" customWidth="1"/>
    <col min="8195" max="8195" width="11.375" style="13" customWidth="1"/>
    <col min="8196" max="8198" width="13.375" style="13" customWidth="1"/>
    <col min="8199" max="8199" width="0" style="13" hidden="1" customWidth="1"/>
    <col min="8200" max="8202" width="13.75" style="13" customWidth="1"/>
    <col min="8203" max="8203" width="9.375" style="13" customWidth="1"/>
    <col min="8204" max="8206" width="13.75" style="13" customWidth="1"/>
    <col min="8207" max="8448" width="8" style="13"/>
    <col min="8449" max="8449" width="4" style="13" customWidth="1"/>
    <col min="8450" max="8450" width="30.625" style="13" customWidth="1"/>
    <col min="8451" max="8451" width="11.375" style="13" customWidth="1"/>
    <col min="8452" max="8454" width="13.375" style="13" customWidth="1"/>
    <col min="8455" max="8455" width="0" style="13" hidden="1" customWidth="1"/>
    <col min="8456" max="8458" width="13.75" style="13" customWidth="1"/>
    <col min="8459" max="8459" width="9.375" style="13" customWidth="1"/>
    <col min="8460" max="8462" width="13.75" style="13" customWidth="1"/>
    <col min="8463" max="8704" width="8" style="13"/>
    <col min="8705" max="8705" width="4" style="13" customWidth="1"/>
    <col min="8706" max="8706" width="30.625" style="13" customWidth="1"/>
    <col min="8707" max="8707" width="11.375" style="13" customWidth="1"/>
    <col min="8708" max="8710" width="13.375" style="13" customWidth="1"/>
    <col min="8711" max="8711" width="0" style="13" hidden="1" customWidth="1"/>
    <col min="8712" max="8714" width="13.75" style="13" customWidth="1"/>
    <col min="8715" max="8715" width="9.375" style="13" customWidth="1"/>
    <col min="8716" max="8718" width="13.75" style="13" customWidth="1"/>
    <col min="8719" max="8960" width="8" style="13"/>
    <col min="8961" max="8961" width="4" style="13" customWidth="1"/>
    <col min="8962" max="8962" width="30.625" style="13" customWidth="1"/>
    <col min="8963" max="8963" width="11.375" style="13" customWidth="1"/>
    <col min="8964" max="8966" width="13.375" style="13" customWidth="1"/>
    <col min="8967" max="8967" width="0" style="13" hidden="1" customWidth="1"/>
    <col min="8968" max="8970" width="13.75" style="13" customWidth="1"/>
    <col min="8971" max="8971" width="9.375" style="13" customWidth="1"/>
    <col min="8972" max="8974" width="13.75" style="13" customWidth="1"/>
    <col min="8975" max="9216" width="8" style="13"/>
    <col min="9217" max="9217" width="4" style="13" customWidth="1"/>
    <col min="9218" max="9218" width="30.625" style="13" customWidth="1"/>
    <col min="9219" max="9219" width="11.375" style="13" customWidth="1"/>
    <col min="9220" max="9222" width="13.375" style="13" customWidth="1"/>
    <col min="9223" max="9223" width="0" style="13" hidden="1" customWidth="1"/>
    <col min="9224" max="9226" width="13.75" style="13" customWidth="1"/>
    <col min="9227" max="9227" width="9.375" style="13" customWidth="1"/>
    <col min="9228" max="9230" width="13.75" style="13" customWidth="1"/>
    <col min="9231" max="9472" width="8" style="13"/>
    <col min="9473" max="9473" width="4" style="13" customWidth="1"/>
    <col min="9474" max="9474" width="30.625" style="13" customWidth="1"/>
    <col min="9475" max="9475" width="11.375" style="13" customWidth="1"/>
    <col min="9476" max="9478" width="13.375" style="13" customWidth="1"/>
    <col min="9479" max="9479" width="0" style="13" hidden="1" customWidth="1"/>
    <col min="9480" max="9482" width="13.75" style="13" customWidth="1"/>
    <col min="9483" max="9483" width="9.375" style="13" customWidth="1"/>
    <col min="9484" max="9486" width="13.75" style="13" customWidth="1"/>
    <col min="9487" max="9728" width="8" style="13"/>
    <col min="9729" max="9729" width="4" style="13" customWidth="1"/>
    <col min="9730" max="9730" width="30.625" style="13" customWidth="1"/>
    <col min="9731" max="9731" width="11.375" style="13" customWidth="1"/>
    <col min="9732" max="9734" width="13.375" style="13" customWidth="1"/>
    <col min="9735" max="9735" width="0" style="13" hidden="1" customWidth="1"/>
    <col min="9736" max="9738" width="13.75" style="13" customWidth="1"/>
    <col min="9739" max="9739" width="9.375" style="13" customWidth="1"/>
    <col min="9740" max="9742" width="13.75" style="13" customWidth="1"/>
    <col min="9743" max="9984" width="8" style="13"/>
    <col min="9985" max="9985" width="4" style="13" customWidth="1"/>
    <col min="9986" max="9986" width="30.625" style="13" customWidth="1"/>
    <col min="9987" max="9987" width="11.375" style="13" customWidth="1"/>
    <col min="9988" max="9990" width="13.375" style="13" customWidth="1"/>
    <col min="9991" max="9991" width="0" style="13" hidden="1" customWidth="1"/>
    <col min="9992" max="9994" width="13.75" style="13" customWidth="1"/>
    <col min="9995" max="9995" width="9.375" style="13" customWidth="1"/>
    <col min="9996" max="9998" width="13.75" style="13" customWidth="1"/>
    <col min="9999" max="10240" width="8" style="13"/>
    <col min="10241" max="10241" width="4" style="13" customWidth="1"/>
    <col min="10242" max="10242" width="30.625" style="13" customWidth="1"/>
    <col min="10243" max="10243" width="11.375" style="13" customWidth="1"/>
    <col min="10244" max="10246" width="13.375" style="13" customWidth="1"/>
    <col min="10247" max="10247" width="0" style="13" hidden="1" customWidth="1"/>
    <col min="10248" max="10250" width="13.75" style="13" customWidth="1"/>
    <col min="10251" max="10251" width="9.375" style="13" customWidth="1"/>
    <col min="10252" max="10254" width="13.75" style="13" customWidth="1"/>
    <col min="10255" max="10496" width="8" style="13"/>
    <col min="10497" max="10497" width="4" style="13" customWidth="1"/>
    <col min="10498" max="10498" width="30.625" style="13" customWidth="1"/>
    <col min="10499" max="10499" width="11.375" style="13" customWidth="1"/>
    <col min="10500" max="10502" width="13.375" style="13" customWidth="1"/>
    <col min="10503" max="10503" width="0" style="13" hidden="1" customWidth="1"/>
    <col min="10504" max="10506" width="13.75" style="13" customWidth="1"/>
    <col min="10507" max="10507" width="9.375" style="13" customWidth="1"/>
    <col min="10508" max="10510" width="13.75" style="13" customWidth="1"/>
    <col min="10511" max="10752" width="8" style="13"/>
    <col min="10753" max="10753" width="4" style="13" customWidth="1"/>
    <col min="10754" max="10754" width="30.625" style="13" customWidth="1"/>
    <col min="10755" max="10755" width="11.375" style="13" customWidth="1"/>
    <col min="10756" max="10758" width="13.375" style="13" customWidth="1"/>
    <col min="10759" max="10759" width="0" style="13" hidden="1" customWidth="1"/>
    <col min="10760" max="10762" width="13.75" style="13" customWidth="1"/>
    <col min="10763" max="10763" width="9.375" style="13" customWidth="1"/>
    <col min="10764" max="10766" width="13.75" style="13" customWidth="1"/>
    <col min="10767" max="11008" width="8" style="13"/>
    <col min="11009" max="11009" width="4" style="13" customWidth="1"/>
    <col min="11010" max="11010" width="30.625" style="13" customWidth="1"/>
    <col min="11011" max="11011" width="11.375" style="13" customWidth="1"/>
    <col min="11012" max="11014" width="13.375" style="13" customWidth="1"/>
    <col min="11015" max="11015" width="0" style="13" hidden="1" customWidth="1"/>
    <col min="11016" max="11018" width="13.75" style="13" customWidth="1"/>
    <col min="11019" max="11019" width="9.375" style="13" customWidth="1"/>
    <col min="11020" max="11022" width="13.75" style="13" customWidth="1"/>
    <col min="11023" max="11264" width="8" style="13"/>
    <col min="11265" max="11265" width="4" style="13" customWidth="1"/>
    <col min="11266" max="11266" width="30.625" style="13" customWidth="1"/>
    <col min="11267" max="11267" width="11.375" style="13" customWidth="1"/>
    <col min="11268" max="11270" width="13.375" style="13" customWidth="1"/>
    <col min="11271" max="11271" width="0" style="13" hidden="1" customWidth="1"/>
    <col min="11272" max="11274" width="13.75" style="13" customWidth="1"/>
    <col min="11275" max="11275" width="9.375" style="13" customWidth="1"/>
    <col min="11276" max="11278" width="13.75" style="13" customWidth="1"/>
    <col min="11279" max="11520" width="8" style="13"/>
    <col min="11521" max="11521" width="4" style="13" customWidth="1"/>
    <col min="11522" max="11522" width="30.625" style="13" customWidth="1"/>
    <col min="11523" max="11523" width="11.375" style="13" customWidth="1"/>
    <col min="11524" max="11526" width="13.375" style="13" customWidth="1"/>
    <col min="11527" max="11527" width="0" style="13" hidden="1" customWidth="1"/>
    <col min="11528" max="11530" width="13.75" style="13" customWidth="1"/>
    <col min="11531" max="11531" width="9.375" style="13" customWidth="1"/>
    <col min="11532" max="11534" width="13.75" style="13" customWidth="1"/>
    <col min="11535" max="11776" width="8" style="13"/>
    <col min="11777" max="11777" width="4" style="13" customWidth="1"/>
    <col min="11778" max="11778" width="30.625" style="13" customWidth="1"/>
    <col min="11779" max="11779" width="11.375" style="13" customWidth="1"/>
    <col min="11780" max="11782" width="13.375" style="13" customWidth="1"/>
    <col min="11783" max="11783" width="0" style="13" hidden="1" customWidth="1"/>
    <col min="11784" max="11786" width="13.75" style="13" customWidth="1"/>
    <col min="11787" max="11787" width="9.375" style="13" customWidth="1"/>
    <col min="11788" max="11790" width="13.75" style="13" customWidth="1"/>
    <col min="11791" max="12032" width="8" style="13"/>
    <col min="12033" max="12033" width="4" style="13" customWidth="1"/>
    <col min="12034" max="12034" width="30.625" style="13" customWidth="1"/>
    <col min="12035" max="12035" width="11.375" style="13" customWidth="1"/>
    <col min="12036" max="12038" width="13.375" style="13" customWidth="1"/>
    <col min="12039" max="12039" width="0" style="13" hidden="1" customWidth="1"/>
    <col min="12040" max="12042" width="13.75" style="13" customWidth="1"/>
    <col min="12043" max="12043" width="9.375" style="13" customWidth="1"/>
    <col min="12044" max="12046" width="13.75" style="13" customWidth="1"/>
    <col min="12047" max="12288" width="8" style="13"/>
    <col min="12289" max="12289" width="4" style="13" customWidth="1"/>
    <col min="12290" max="12290" width="30.625" style="13" customWidth="1"/>
    <col min="12291" max="12291" width="11.375" style="13" customWidth="1"/>
    <col min="12292" max="12294" width="13.375" style="13" customWidth="1"/>
    <col min="12295" max="12295" width="0" style="13" hidden="1" customWidth="1"/>
    <col min="12296" max="12298" width="13.75" style="13" customWidth="1"/>
    <col min="12299" max="12299" width="9.375" style="13" customWidth="1"/>
    <col min="12300" max="12302" width="13.75" style="13" customWidth="1"/>
    <col min="12303" max="12544" width="8" style="13"/>
    <col min="12545" max="12545" width="4" style="13" customWidth="1"/>
    <col min="12546" max="12546" width="30.625" style="13" customWidth="1"/>
    <col min="12547" max="12547" width="11.375" style="13" customWidth="1"/>
    <col min="12548" max="12550" width="13.375" style="13" customWidth="1"/>
    <col min="12551" max="12551" width="0" style="13" hidden="1" customWidth="1"/>
    <col min="12552" max="12554" width="13.75" style="13" customWidth="1"/>
    <col min="12555" max="12555" width="9.375" style="13" customWidth="1"/>
    <col min="12556" max="12558" width="13.75" style="13" customWidth="1"/>
    <col min="12559" max="12800" width="8" style="13"/>
    <col min="12801" max="12801" width="4" style="13" customWidth="1"/>
    <col min="12802" max="12802" width="30.625" style="13" customWidth="1"/>
    <col min="12803" max="12803" width="11.375" style="13" customWidth="1"/>
    <col min="12804" max="12806" width="13.375" style="13" customWidth="1"/>
    <col min="12807" max="12807" width="0" style="13" hidden="1" customWidth="1"/>
    <col min="12808" max="12810" width="13.75" style="13" customWidth="1"/>
    <col min="12811" max="12811" width="9.375" style="13" customWidth="1"/>
    <col min="12812" max="12814" width="13.75" style="13" customWidth="1"/>
    <col min="12815" max="13056" width="8" style="13"/>
    <col min="13057" max="13057" width="4" style="13" customWidth="1"/>
    <col min="13058" max="13058" width="30.625" style="13" customWidth="1"/>
    <col min="13059" max="13059" width="11.375" style="13" customWidth="1"/>
    <col min="13060" max="13062" width="13.375" style="13" customWidth="1"/>
    <col min="13063" max="13063" width="0" style="13" hidden="1" customWidth="1"/>
    <col min="13064" max="13066" width="13.75" style="13" customWidth="1"/>
    <col min="13067" max="13067" width="9.375" style="13" customWidth="1"/>
    <col min="13068" max="13070" width="13.75" style="13" customWidth="1"/>
    <col min="13071" max="13312" width="8" style="13"/>
    <col min="13313" max="13313" width="4" style="13" customWidth="1"/>
    <col min="13314" max="13314" width="30.625" style="13" customWidth="1"/>
    <col min="13315" max="13315" width="11.375" style="13" customWidth="1"/>
    <col min="13316" max="13318" width="13.375" style="13" customWidth="1"/>
    <col min="13319" max="13319" width="0" style="13" hidden="1" customWidth="1"/>
    <col min="13320" max="13322" width="13.75" style="13" customWidth="1"/>
    <col min="13323" max="13323" width="9.375" style="13" customWidth="1"/>
    <col min="13324" max="13326" width="13.75" style="13" customWidth="1"/>
    <col min="13327" max="13568" width="8" style="13"/>
    <col min="13569" max="13569" width="4" style="13" customWidth="1"/>
    <col min="13570" max="13570" width="30.625" style="13" customWidth="1"/>
    <col min="13571" max="13571" width="11.375" style="13" customWidth="1"/>
    <col min="13572" max="13574" width="13.375" style="13" customWidth="1"/>
    <col min="13575" max="13575" width="0" style="13" hidden="1" customWidth="1"/>
    <col min="13576" max="13578" width="13.75" style="13" customWidth="1"/>
    <col min="13579" max="13579" width="9.375" style="13" customWidth="1"/>
    <col min="13580" max="13582" width="13.75" style="13" customWidth="1"/>
    <col min="13583" max="13824" width="8" style="13"/>
    <col min="13825" max="13825" width="4" style="13" customWidth="1"/>
    <col min="13826" max="13826" width="30.625" style="13" customWidth="1"/>
    <col min="13827" max="13827" width="11.375" style="13" customWidth="1"/>
    <col min="13828" max="13830" width="13.375" style="13" customWidth="1"/>
    <col min="13831" max="13831" width="0" style="13" hidden="1" customWidth="1"/>
    <col min="13832" max="13834" width="13.75" style="13" customWidth="1"/>
    <col min="13835" max="13835" width="9.375" style="13" customWidth="1"/>
    <col min="13836" max="13838" width="13.75" style="13" customWidth="1"/>
    <col min="13839" max="14080" width="8" style="13"/>
    <col min="14081" max="14081" width="4" style="13" customWidth="1"/>
    <col min="14082" max="14082" width="30.625" style="13" customWidth="1"/>
    <col min="14083" max="14083" width="11.375" style="13" customWidth="1"/>
    <col min="14084" max="14086" width="13.375" style="13" customWidth="1"/>
    <col min="14087" max="14087" width="0" style="13" hidden="1" customWidth="1"/>
    <col min="14088" max="14090" width="13.75" style="13" customWidth="1"/>
    <col min="14091" max="14091" width="9.375" style="13" customWidth="1"/>
    <col min="14092" max="14094" width="13.75" style="13" customWidth="1"/>
    <col min="14095" max="14336" width="8" style="13"/>
    <col min="14337" max="14337" width="4" style="13" customWidth="1"/>
    <col min="14338" max="14338" width="30.625" style="13" customWidth="1"/>
    <col min="14339" max="14339" width="11.375" style="13" customWidth="1"/>
    <col min="14340" max="14342" width="13.375" style="13" customWidth="1"/>
    <col min="14343" max="14343" width="0" style="13" hidden="1" customWidth="1"/>
    <col min="14344" max="14346" width="13.75" style="13" customWidth="1"/>
    <col min="14347" max="14347" width="9.375" style="13" customWidth="1"/>
    <col min="14348" max="14350" width="13.75" style="13" customWidth="1"/>
    <col min="14351" max="14592" width="8" style="13"/>
    <col min="14593" max="14593" width="4" style="13" customWidth="1"/>
    <col min="14594" max="14594" width="30.625" style="13" customWidth="1"/>
    <col min="14595" max="14595" width="11.375" style="13" customWidth="1"/>
    <col min="14596" max="14598" width="13.375" style="13" customWidth="1"/>
    <col min="14599" max="14599" width="0" style="13" hidden="1" customWidth="1"/>
    <col min="14600" max="14602" width="13.75" style="13" customWidth="1"/>
    <col min="14603" max="14603" width="9.375" style="13" customWidth="1"/>
    <col min="14604" max="14606" width="13.75" style="13" customWidth="1"/>
    <col min="14607" max="14848" width="8" style="13"/>
    <col min="14849" max="14849" width="4" style="13" customWidth="1"/>
    <col min="14850" max="14850" width="30.625" style="13" customWidth="1"/>
    <col min="14851" max="14851" width="11.375" style="13" customWidth="1"/>
    <col min="14852" max="14854" width="13.375" style="13" customWidth="1"/>
    <col min="14855" max="14855" width="0" style="13" hidden="1" customWidth="1"/>
    <col min="14856" max="14858" width="13.75" style="13" customWidth="1"/>
    <col min="14859" max="14859" width="9.375" style="13" customWidth="1"/>
    <col min="14860" max="14862" width="13.75" style="13" customWidth="1"/>
    <col min="14863" max="15104" width="8" style="13"/>
    <col min="15105" max="15105" width="4" style="13" customWidth="1"/>
    <col min="15106" max="15106" width="30.625" style="13" customWidth="1"/>
    <col min="15107" max="15107" width="11.375" style="13" customWidth="1"/>
    <col min="15108" max="15110" width="13.375" style="13" customWidth="1"/>
    <col min="15111" max="15111" width="0" style="13" hidden="1" customWidth="1"/>
    <col min="15112" max="15114" width="13.75" style="13" customWidth="1"/>
    <col min="15115" max="15115" width="9.375" style="13" customWidth="1"/>
    <col min="15116" max="15118" width="13.75" style="13" customWidth="1"/>
    <col min="15119" max="15360" width="8" style="13"/>
    <col min="15361" max="15361" width="4" style="13" customWidth="1"/>
    <col min="15362" max="15362" width="30.625" style="13" customWidth="1"/>
    <col min="15363" max="15363" width="11.375" style="13" customWidth="1"/>
    <col min="15364" max="15366" width="13.375" style="13" customWidth="1"/>
    <col min="15367" max="15367" width="0" style="13" hidden="1" customWidth="1"/>
    <col min="15368" max="15370" width="13.75" style="13" customWidth="1"/>
    <col min="15371" max="15371" width="9.375" style="13" customWidth="1"/>
    <col min="15372" max="15374" width="13.75" style="13" customWidth="1"/>
    <col min="15375" max="15616" width="8" style="13"/>
    <col min="15617" max="15617" width="4" style="13" customWidth="1"/>
    <col min="15618" max="15618" width="30.625" style="13" customWidth="1"/>
    <col min="15619" max="15619" width="11.375" style="13" customWidth="1"/>
    <col min="15620" max="15622" width="13.375" style="13" customWidth="1"/>
    <col min="15623" max="15623" width="0" style="13" hidden="1" customWidth="1"/>
    <col min="15624" max="15626" width="13.75" style="13" customWidth="1"/>
    <col min="15627" max="15627" width="9.375" style="13" customWidth="1"/>
    <col min="15628" max="15630" width="13.75" style="13" customWidth="1"/>
    <col min="15631" max="15872" width="8" style="13"/>
    <col min="15873" max="15873" width="4" style="13" customWidth="1"/>
    <col min="15874" max="15874" width="30.625" style="13" customWidth="1"/>
    <col min="15875" max="15875" width="11.375" style="13" customWidth="1"/>
    <col min="15876" max="15878" width="13.375" style="13" customWidth="1"/>
    <col min="15879" max="15879" width="0" style="13" hidden="1" customWidth="1"/>
    <col min="15880" max="15882" width="13.75" style="13" customWidth="1"/>
    <col min="15883" max="15883" width="9.375" style="13" customWidth="1"/>
    <col min="15884" max="15886" width="13.75" style="13" customWidth="1"/>
    <col min="15887" max="16128" width="8" style="13"/>
    <col min="16129" max="16129" width="4" style="13" customWidth="1"/>
    <col min="16130" max="16130" width="30.625" style="13" customWidth="1"/>
    <col min="16131" max="16131" width="11.375" style="13" customWidth="1"/>
    <col min="16132" max="16134" width="13.375" style="13" customWidth="1"/>
    <col min="16135" max="16135" width="0" style="13" hidden="1" customWidth="1"/>
    <col min="16136" max="16138" width="13.75" style="13" customWidth="1"/>
    <col min="16139" max="16139" width="9.375" style="13" customWidth="1"/>
    <col min="16140" max="16142" width="13.75" style="13" customWidth="1"/>
    <col min="16143" max="16384" width="8" style="13"/>
  </cols>
  <sheetData>
    <row r="1" spans="1:7" ht="409.6" hidden="1" customHeight="1" x14ac:dyDescent="0.2">
      <c r="A1" s="21"/>
    </row>
    <row r="2" spans="1:7" s="15" customFormat="1" ht="39.75" customHeight="1" x14ac:dyDescent="0.2">
      <c r="A2" s="25" t="s">
        <v>85</v>
      </c>
      <c r="B2" s="26"/>
      <c r="C2" s="26"/>
      <c r="D2" s="26"/>
      <c r="E2" s="26"/>
      <c r="F2" s="26"/>
      <c r="G2" s="16"/>
    </row>
    <row r="3" spans="1:7" s="15" customFormat="1" ht="15.95" customHeight="1" x14ac:dyDescent="0.2">
      <c r="A3" s="22" t="s">
        <v>83</v>
      </c>
      <c r="B3" s="1" t="s">
        <v>77</v>
      </c>
      <c r="C3" s="2" t="s">
        <v>78</v>
      </c>
      <c r="D3" s="3" t="s">
        <v>79</v>
      </c>
      <c r="E3" s="3" t="s">
        <v>80</v>
      </c>
      <c r="F3" s="3" t="s">
        <v>81</v>
      </c>
      <c r="G3" s="17"/>
    </row>
    <row r="4" spans="1:7" ht="15.95" customHeight="1" x14ac:dyDescent="0.2">
      <c r="A4" s="23">
        <v>1</v>
      </c>
      <c r="B4" s="4" t="s">
        <v>0</v>
      </c>
      <c r="C4" s="5">
        <v>2</v>
      </c>
      <c r="D4" s="6">
        <v>0</v>
      </c>
      <c r="E4" s="6">
        <f t="shared" ref="E4:E35" si="0">C4+D4</f>
        <v>2</v>
      </c>
      <c r="F4" s="7"/>
      <c r="G4" s="18"/>
    </row>
    <row r="5" spans="1:7" ht="15.95" customHeight="1" x14ac:dyDescent="0.2">
      <c r="A5" s="23">
        <v>2</v>
      </c>
      <c r="B5" s="4" t="s">
        <v>1</v>
      </c>
      <c r="C5" s="5">
        <v>10</v>
      </c>
      <c r="D5" s="6">
        <v>1</v>
      </c>
      <c r="E5" s="6">
        <f t="shared" si="0"/>
        <v>11</v>
      </c>
      <c r="F5" s="7"/>
      <c r="G5" s="18"/>
    </row>
    <row r="6" spans="1:7" ht="15.95" customHeight="1" x14ac:dyDescent="0.2">
      <c r="A6" s="23">
        <v>3</v>
      </c>
      <c r="B6" s="4" t="s">
        <v>2</v>
      </c>
      <c r="C6" s="5">
        <v>14</v>
      </c>
      <c r="D6" s="6">
        <v>1</v>
      </c>
      <c r="E6" s="6">
        <f t="shared" si="0"/>
        <v>15</v>
      </c>
      <c r="F6" s="7"/>
      <c r="G6" s="18"/>
    </row>
    <row r="7" spans="1:7" s="33" customFormat="1" ht="15.95" customHeight="1" x14ac:dyDescent="0.2">
      <c r="A7" s="27">
        <v>4</v>
      </c>
      <c r="B7" s="28" t="s">
        <v>3</v>
      </c>
      <c r="C7" s="29">
        <v>2033</v>
      </c>
      <c r="D7" s="30">
        <v>2417</v>
      </c>
      <c r="E7" s="30">
        <f t="shared" si="0"/>
        <v>4450</v>
      </c>
      <c r="F7" s="31"/>
      <c r="G7" s="32"/>
    </row>
    <row r="8" spans="1:7" ht="15.95" customHeight="1" x14ac:dyDescent="0.2">
      <c r="A8" s="23">
        <v>5</v>
      </c>
      <c r="B8" s="4" t="s">
        <v>4</v>
      </c>
      <c r="C8" s="5">
        <v>8</v>
      </c>
      <c r="D8" s="6">
        <v>20</v>
      </c>
      <c r="E8" s="6">
        <f t="shared" si="0"/>
        <v>28</v>
      </c>
      <c r="F8" s="7"/>
      <c r="G8" s="18"/>
    </row>
    <row r="9" spans="1:7" ht="15.95" customHeight="1" x14ac:dyDescent="0.2">
      <c r="A9" s="23">
        <v>6</v>
      </c>
      <c r="B9" s="4" t="s">
        <v>5</v>
      </c>
      <c r="C9" s="5">
        <v>25</v>
      </c>
      <c r="D9" s="6">
        <v>16</v>
      </c>
      <c r="E9" s="6">
        <f t="shared" si="0"/>
        <v>41</v>
      </c>
      <c r="F9" s="7"/>
      <c r="G9" s="18"/>
    </row>
    <row r="10" spans="1:7" ht="15.95" customHeight="1" x14ac:dyDescent="0.2">
      <c r="A10" s="23">
        <v>7</v>
      </c>
      <c r="B10" s="4" t="s">
        <v>6</v>
      </c>
      <c r="C10" s="5">
        <v>16</v>
      </c>
      <c r="D10" s="6">
        <v>27</v>
      </c>
      <c r="E10" s="6">
        <f t="shared" si="0"/>
        <v>43</v>
      </c>
      <c r="F10" s="7"/>
      <c r="G10" s="18"/>
    </row>
    <row r="11" spans="1:7" ht="15.95" customHeight="1" x14ac:dyDescent="0.2">
      <c r="A11" s="23">
        <v>8</v>
      </c>
      <c r="B11" s="4" t="s">
        <v>7</v>
      </c>
      <c r="C11" s="5">
        <v>25</v>
      </c>
      <c r="D11" s="6">
        <v>22</v>
      </c>
      <c r="E11" s="6">
        <f t="shared" si="0"/>
        <v>47</v>
      </c>
      <c r="F11" s="7"/>
      <c r="G11" s="18"/>
    </row>
    <row r="12" spans="1:7" ht="15.95" customHeight="1" x14ac:dyDescent="0.2">
      <c r="A12" s="23">
        <v>9</v>
      </c>
      <c r="B12" s="4" t="s">
        <v>8</v>
      </c>
      <c r="C12" s="5">
        <v>31</v>
      </c>
      <c r="D12" s="6">
        <v>20</v>
      </c>
      <c r="E12" s="6">
        <f t="shared" si="0"/>
        <v>51</v>
      </c>
      <c r="F12" s="7"/>
      <c r="G12" s="18"/>
    </row>
    <row r="13" spans="1:7" ht="15.95" customHeight="1" x14ac:dyDescent="0.2">
      <c r="A13" s="23">
        <v>10</v>
      </c>
      <c r="B13" s="4" t="s">
        <v>9</v>
      </c>
      <c r="C13" s="5">
        <v>28</v>
      </c>
      <c r="D13" s="6">
        <v>30</v>
      </c>
      <c r="E13" s="6">
        <f t="shared" si="0"/>
        <v>58</v>
      </c>
      <c r="F13" s="7"/>
      <c r="G13" s="18"/>
    </row>
    <row r="14" spans="1:7" ht="15.95" customHeight="1" x14ac:dyDescent="0.2">
      <c r="A14" s="23">
        <v>11</v>
      </c>
      <c r="B14" s="4" t="s">
        <v>10</v>
      </c>
      <c r="C14" s="5">
        <v>12</v>
      </c>
      <c r="D14" s="6">
        <v>54</v>
      </c>
      <c r="E14" s="6">
        <f t="shared" si="0"/>
        <v>66</v>
      </c>
      <c r="F14" s="7"/>
      <c r="G14" s="18"/>
    </row>
    <row r="15" spans="1:7" ht="15.95" customHeight="1" x14ac:dyDescent="0.2">
      <c r="A15" s="23">
        <v>12</v>
      </c>
      <c r="B15" s="4" t="s">
        <v>11</v>
      </c>
      <c r="C15" s="5">
        <v>33</v>
      </c>
      <c r="D15" s="6">
        <v>34</v>
      </c>
      <c r="E15" s="6">
        <f t="shared" si="0"/>
        <v>67</v>
      </c>
      <c r="F15" s="7"/>
      <c r="G15" s="18"/>
    </row>
    <row r="16" spans="1:7" ht="15.95" customHeight="1" x14ac:dyDescent="0.2">
      <c r="A16" s="23">
        <v>13</v>
      </c>
      <c r="B16" s="4" t="s">
        <v>12</v>
      </c>
      <c r="C16" s="5">
        <v>60</v>
      </c>
      <c r="D16" s="6">
        <v>11</v>
      </c>
      <c r="E16" s="6">
        <f t="shared" si="0"/>
        <v>71</v>
      </c>
      <c r="F16" s="7"/>
      <c r="G16" s="18"/>
    </row>
    <row r="17" spans="1:7" ht="15.95" customHeight="1" x14ac:dyDescent="0.2">
      <c r="A17" s="23">
        <v>14</v>
      </c>
      <c r="B17" s="4" t="s">
        <v>13</v>
      </c>
      <c r="C17" s="5">
        <v>47</v>
      </c>
      <c r="D17" s="6">
        <v>33</v>
      </c>
      <c r="E17" s="6">
        <f t="shared" si="0"/>
        <v>80</v>
      </c>
      <c r="F17" s="7"/>
      <c r="G17" s="18"/>
    </row>
    <row r="18" spans="1:7" ht="15.95" customHeight="1" x14ac:dyDescent="0.2">
      <c r="A18" s="23">
        <v>15</v>
      </c>
      <c r="B18" s="4" t="s">
        <v>14</v>
      </c>
      <c r="C18" s="5">
        <v>22</v>
      </c>
      <c r="D18" s="6">
        <v>63</v>
      </c>
      <c r="E18" s="6">
        <f t="shared" si="0"/>
        <v>85</v>
      </c>
      <c r="F18" s="7"/>
      <c r="G18" s="18"/>
    </row>
    <row r="19" spans="1:7" ht="15.95" customHeight="1" x14ac:dyDescent="0.2">
      <c r="A19" s="23">
        <v>16</v>
      </c>
      <c r="B19" s="4" t="s">
        <v>15</v>
      </c>
      <c r="C19" s="5">
        <v>50</v>
      </c>
      <c r="D19" s="6">
        <v>41</v>
      </c>
      <c r="E19" s="6">
        <f t="shared" si="0"/>
        <v>91</v>
      </c>
      <c r="F19" s="7"/>
      <c r="G19" s="18"/>
    </row>
    <row r="20" spans="1:7" s="19" customFormat="1" ht="15.95" customHeight="1" x14ac:dyDescent="0.2">
      <c r="A20" s="23">
        <v>17</v>
      </c>
      <c r="B20" s="4" t="s">
        <v>16</v>
      </c>
      <c r="C20" s="5">
        <v>74</v>
      </c>
      <c r="D20" s="6">
        <v>26</v>
      </c>
      <c r="E20" s="6">
        <f t="shared" si="0"/>
        <v>100</v>
      </c>
      <c r="F20" s="7"/>
      <c r="G20" s="18"/>
    </row>
    <row r="21" spans="1:7" ht="15.95" customHeight="1" x14ac:dyDescent="0.2">
      <c r="A21" s="23">
        <v>18</v>
      </c>
      <c r="B21" s="4" t="s">
        <v>17</v>
      </c>
      <c r="C21" s="5">
        <v>43</v>
      </c>
      <c r="D21" s="6">
        <v>60</v>
      </c>
      <c r="E21" s="6">
        <f t="shared" si="0"/>
        <v>103</v>
      </c>
      <c r="F21" s="7"/>
      <c r="G21" s="18"/>
    </row>
    <row r="22" spans="1:7" ht="15.95" customHeight="1" x14ac:dyDescent="0.2">
      <c r="A22" s="23">
        <v>19</v>
      </c>
      <c r="B22" s="4" t="s">
        <v>18</v>
      </c>
      <c r="C22" s="5">
        <v>27</v>
      </c>
      <c r="D22" s="6">
        <v>79</v>
      </c>
      <c r="E22" s="6">
        <f t="shared" si="0"/>
        <v>106</v>
      </c>
      <c r="F22" s="7"/>
      <c r="G22" s="18"/>
    </row>
    <row r="23" spans="1:7" s="19" customFormat="1" ht="15.95" customHeight="1" x14ac:dyDescent="0.2">
      <c r="A23" s="23">
        <v>20</v>
      </c>
      <c r="B23" s="4" t="s">
        <v>19</v>
      </c>
      <c r="C23" s="5">
        <v>75</v>
      </c>
      <c r="D23" s="6">
        <v>34</v>
      </c>
      <c r="E23" s="6">
        <f t="shared" si="0"/>
        <v>109</v>
      </c>
      <c r="F23" s="7"/>
      <c r="G23" s="18"/>
    </row>
    <row r="24" spans="1:7" ht="15.95" customHeight="1" x14ac:dyDescent="0.2">
      <c r="A24" s="23">
        <v>21</v>
      </c>
      <c r="B24" s="4" t="s">
        <v>20</v>
      </c>
      <c r="C24" s="5">
        <v>43</v>
      </c>
      <c r="D24" s="6">
        <v>66</v>
      </c>
      <c r="E24" s="6">
        <f t="shared" si="0"/>
        <v>109</v>
      </c>
      <c r="F24" s="7"/>
      <c r="G24" s="18"/>
    </row>
    <row r="25" spans="1:7" ht="15.95" customHeight="1" x14ac:dyDescent="0.2">
      <c r="A25" s="23">
        <v>22</v>
      </c>
      <c r="B25" s="4" t="s">
        <v>21</v>
      </c>
      <c r="C25" s="5">
        <v>45</v>
      </c>
      <c r="D25" s="6">
        <v>70</v>
      </c>
      <c r="E25" s="6">
        <f t="shared" si="0"/>
        <v>115</v>
      </c>
      <c r="F25" s="7"/>
      <c r="G25" s="18"/>
    </row>
    <row r="26" spans="1:7" ht="15.95" customHeight="1" x14ac:dyDescent="0.2">
      <c r="A26" s="23">
        <v>23</v>
      </c>
      <c r="B26" s="4" t="s">
        <v>22</v>
      </c>
      <c r="C26" s="5">
        <v>35</v>
      </c>
      <c r="D26" s="6">
        <v>89</v>
      </c>
      <c r="E26" s="6">
        <f t="shared" si="0"/>
        <v>124</v>
      </c>
      <c r="F26" s="7"/>
      <c r="G26" s="18"/>
    </row>
    <row r="27" spans="1:7" ht="15.95" customHeight="1" x14ac:dyDescent="0.2">
      <c r="A27" s="23">
        <v>24</v>
      </c>
      <c r="B27" s="4" t="s">
        <v>23</v>
      </c>
      <c r="C27" s="5">
        <v>82</v>
      </c>
      <c r="D27" s="6">
        <v>45</v>
      </c>
      <c r="E27" s="6">
        <f t="shared" si="0"/>
        <v>127</v>
      </c>
      <c r="F27" s="7"/>
      <c r="G27" s="18"/>
    </row>
    <row r="28" spans="1:7" ht="15.95" customHeight="1" x14ac:dyDescent="0.2">
      <c r="A28" s="23">
        <v>25</v>
      </c>
      <c r="B28" s="4" t="s">
        <v>24</v>
      </c>
      <c r="C28" s="5">
        <v>48</v>
      </c>
      <c r="D28" s="6">
        <v>91</v>
      </c>
      <c r="E28" s="6">
        <f t="shared" si="0"/>
        <v>139</v>
      </c>
      <c r="F28" s="7"/>
      <c r="G28" s="18"/>
    </row>
    <row r="29" spans="1:7" ht="15.95" customHeight="1" x14ac:dyDescent="0.2">
      <c r="A29" s="23">
        <v>26</v>
      </c>
      <c r="B29" s="4" t="s">
        <v>25</v>
      </c>
      <c r="C29" s="5">
        <v>107</v>
      </c>
      <c r="D29" s="6">
        <v>34</v>
      </c>
      <c r="E29" s="6">
        <f t="shared" si="0"/>
        <v>141</v>
      </c>
      <c r="F29" s="7"/>
      <c r="G29" s="18"/>
    </row>
    <row r="30" spans="1:7" ht="15.95" customHeight="1" x14ac:dyDescent="0.2">
      <c r="A30" s="23">
        <v>27</v>
      </c>
      <c r="B30" s="4" t="s">
        <v>26</v>
      </c>
      <c r="C30" s="5">
        <v>67</v>
      </c>
      <c r="D30" s="6">
        <v>77</v>
      </c>
      <c r="E30" s="6">
        <f t="shared" si="0"/>
        <v>144</v>
      </c>
      <c r="F30" s="7"/>
      <c r="G30" s="18"/>
    </row>
    <row r="31" spans="1:7" ht="15.95" customHeight="1" x14ac:dyDescent="0.2">
      <c r="A31" s="23">
        <v>28</v>
      </c>
      <c r="B31" s="4" t="s">
        <v>27</v>
      </c>
      <c r="C31" s="5">
        <v>63</v>
      </c>
      <c r="D31" s="6">
        <v>97</v>
      </c>
      <c r="E31" s="6">
        <f t="shared" si="0"/>
        <v>160</v>
      </c>
      <c r="F31" s="7"/>
      <c r="G31" s="18"/>
    </row>
    <row r="32" spans="1:7" s="19" customFormat="1" ht="15.95" customHeight="1" x14ac:dyDescent="0.2">
      <c r="A32" s="23">
        <v>29</v>
      </c>
      <c r="B32" s="4" t="s">
        <v>28</v>
      </c>
      <c r="C32" s="5">
        <v>110</v>
      </c>
      <c r="D32" s="6">
        <v>65</v>
      </c>
      <c r="E32" s="6">
        <f t="shared" si="0"/>
        <v>175</v>
      </c>
      <c r="F32" s="7"/>
      <c r="G32" s="18"/>
    </row>
    <row r="33" spans="1:7" ht="15.95" customHeight="1" x14ac:dyDescent="0.2">
      <c r="A33" s="23">
        <v>30</v>
      </c>
      <c r="B33" s="4" t="s">
        <v>29</v>
      </c>
      <c r="C33" s="5">
        <v>93</v>
      </c>
      <c r="D33" s="6">
        <v>102</v>
      </c>
      <c r="E33" s="6">
        <f t="shared" si="0"/>
        <v>195</v>
      </c>
      <c r="F33" s="7"/>
      <c r="G33" s="18"/>
    </row>
    <row r="34" spans="1:7" ht="15.95" customHeight="1" x14ac:dyDescent="0.2">
      <c r="A34" s="23">
        <v>31</v>
      </c>
      <c r="B34" s="4" t="s">
        <v>30</v>
      </c>
      <c r="C34" s="5">
        <v>175</v>
      </c>
      <c r="D34" s="6">
        <v>35</v>
      </c>
      <c r="E34" s="6">
        <f t="shared" si="0"/>
        <v>210</v>
      </c>
      <c r="F34" s="7"/>
      <c r="G34" s="18"/>
    </row>
    <row r="35" spans="1:7" ht="15.95" customHeight="1" x14ac:dyDescent="0.2">
      <c r="A35" s="23">
        <v>32</v>
      </c>
      <c r="B35" s="4" t="s">
        <v>31</v>
      </c>
      <c r="C35" s="5">
        <v>87</v>
      </c>
      <c r="D35" s="6">
        <v>133</v>
      </c>
      <c r="E35" s="6">
        <f t="shared" si="0"/>
        <v>220</v>
      </c>
      <c r="F35" s="7"/>
      <c r="G35" s="18"/>
    </row>
    <row r="36" spans="1:7" ht="15.95" customHeight="1" x14ac:dyDescent="0.2">
      <c r="A36" s="23">
        <v>33</v>
      </c>
      <c r="B36" s="4" t="s">
        <v>32</v>
      </c>
      <c r="C36" s="5">
        <v>78</v>
      </c>
      <c r="D36" s="6">
        <v>159</v>
      </c>
      <c r="E36" s="6">
        <f t="shared" ref="E36:E67" si="1">C36+D36</f>
        <v>237</v>
      </c>
      <c r="F36" s="7"/>
      <c r="G36" s="18"/>
    </row>
    <row r="37" spans="1:7" ht="15.95" customHeight="1" x14ac:dyDescent="0.2">
      <c r="A37" s="23">
        <v>34</v>
      </c>
      <c r="B37" s="4" t="s">
        <v>33</v>
      </c>
      <c r="C37" s="5">
        <v>94</v>
      </c>
      <c r="D37" s="6">
        <v>169</v>
      </c>
      <c r="E37" s="6">
        <f t="shared" si="1"/>
        <v>263</v>
      </c>
      <c r="F37" s="7"/>
      <c r="G37" s="18"/>
    </row>
    <row r="38" spans="1:7" ht="15.95" customHeight="1" x14ac:dyDescent="0.2">
      <c r="A38" s="23">
        <v>35</v>
      </c>
      <c r="B38" s="4" t="s">
        <v>34</v>
      </c>
      <c r="C38" s="5">
        <v>189</v>
      </c>
      <c r="D38" s="6">
        <v>108</v>
      </c>
      <c r="E38" s="6">
        <f t="shared" si="1"/>
        <v>297</v>
      </c>
      <c r="F38" s="7"/>
      <c r="G38" s="18"/>
    </row>
    <row r="39" spans="1:7" s="19" customFormat="1" ht="15.95" customHeight="1" x14ac:dyDescent="0.2">
      <c r="A39" s="23">
        <v>36</v>
      </c>
      <c r="B39" s="4" t="s">
        <v>35</v>
      </c>
      <c r="C39" s="5">
        <v>240</v>
      </c>
      <c r="D39" s="6">
        <v>78</v>
      </c>
      <c r="E39" s="6">
        <f t="shared" si="1"/>
        <v>318</v>
      </c>
      <c r="F39" s="7"/>
      <c r="G39" s="18"/>
    </row>
    <row r="40" spans="1:7" ht="15.95" customHeight="1" x14ac:dyDescent="0.2">
      <c r="A40" s="23">
        <v>37</v>
      </c>
      <c r="B40" s="4" t="s">
        <v>36</v>
      </c>
      <c r="C40" s="5">
        <v>130</v>
      </c>
      <c r="D40" s="6">
        <v>202</v>
      </c>
      <c r="E40" s="6">
        <f t="shared" si="1"/>
        <v>332</v>
      </c>
      <c r="F40" s="7"/>
      <c r="G40" s="18"/>
    </row>
    <row r="41" spans="1:7" ht="15.95" customHeight="1" x14ac:dyDescent="0.2">
      <c r="A41" s="23">
        <v>38</v>
      </c>
      <c r="B41" s="4" t="s">
        <v>37</v>
      </c>
      <c r="C41" s="5">
        <v>226</v>
      </c>
      <c r="D41" s="6">
        <v>112</v>
      </c>
      <c r="E41" s="6">
        <f t="shared" si="1"/>
        <v>338</v>
      </c>
      <c r="F41" s="7"/>
      <c r="G41" s="18"/>
    </row>
    <row r="42" spans="1:7" ht="15.95" customHeight="1" x14ac:dyDescent="0.2">
      <c r="A42" s="23">
        <v>39</v>
      </c>
      <c r="B42" s="4" t="s">
        <v>38</v>
      </c>
      <c r="C42" s="5">
        <v>187</v>
      </c>
      <c r="D42" s="6">
        <v>176</v>
      </c>
      <c r="E42" s="6">
        <f t="shared" si="1"/>
        <v>363</v>
      </c>
      <c r="F42" s="7"/>
      <c r="G42" s="18"/>
    </row>
    <row r="43" spans="1:7" ht="15.95" customHeight="1" x14ac:dyDescent="0.2">
      <c r="A43" s="23">
        <v>40</v>
      </c>
      <c r="B43" s="4" t="s">
        <v>39</v>
      </c>
      <c r="C43" s="5">
        <v>228</v>
      </c>
      <c r="D43" s="6">
        <v>216</v>
      </c>
      <c r="E43" s="6">
        <f t="shared" si="1"/>
        <v>444</v>
      </c>
      <c r="F43" s="7"/>
      <c r="G43" s="18"/>
    </row>
    <row r="44" spans="1:7" ht="15.95" customHeight="1" x14ac:dyDescent="0.2">
      <c r="A44" s="23">
        <v>41</v>
      </c>
      <c r="B44" s="4" t="s">
        <v>40</v>
      </c>
      <c r="C44" s="5">
        <v>287</v>
      </c>
      <c r="D44" s="6">
        <v>193</v>
      </c>
      <c r="E44" s="6">
        <f t="shared" si="1"/>
        <v>480</v>
      </c>
      <c r="F44" s="7"/>
      <c r="G44" s="18"/>
    </row>
    <row r="45" spans="1:7" ht="15.95" customHeight="1" x14ac:dyDescent="0.2">
      <c r="A45" s="23">
        <v>42</v>
      </c>
      <c r="B45" s="4" t="s">
        <v>41</v>
      </c>
      <c r="C45" s="5">
        <v>229</v>
      </c>
      <c r="D45" s="6">
        <v>303</v>
      </c>
      <c r="E45" s="6">
        <f t="shared" si="1"/>
        <v>532</v>
      </c>
      <c r="F45" s="7"/>
      <c r="G45" s="18"/>
    </row>
    <row r="46" spans="1:7" ht="15.95" customHeight="1" x14ac:dyDescent="0.2">
      <c r="A46" s="23">
        <v>43</v>
      </c>
      <c r="B46" s="4" t="s">
        <v>42</v>
      </c>
      <c r="C46" s="5">
        <v>364</v>
      </c>
      <c r="D46" s="6">
        <v>175</v>
      </c>
      <c r="E46" s="6">
        <f t="shared" si="1"/>
        <v>539</v>
      </c>
      <c r="F46" s="7"/>
      <c r="G46" s="18"/>
    </row>
    <row r="47" spans="1:7" ht="15.95" customHeight="1" x14ac:dyDescent="0.2">
      <c r="A47" s="23">
        <v>44</v>
      </c>
      <c r="B47" s="4" t="s">
        <v>43</v>
      </c>
      <c r="C47" s="5">
        <v>237</v>
      </c>
      <c r="D47" s="6">
        <v>336</v>
      </c>
      <c r="E47" s="6">
        <f t="shared" si="1"/>
        <v>573</v>
      </c>
      <c r="F47" s="7"/>
      <c r="G47" s="18"/>
    </row>
    <row r="48" spans="1:7" ht="15.95" customHeight="1" x14ac:dyDescent="0.2">
      <c r="A48" s="23">
        <v>45</v>
      </c>
      <c r="B48" s="4" t="s">
        <v>44</v>
      </c>
      <c r="C48" s="5">
        <v>234</v>
      </c>
      <c r="D48" s="6">
        <v>366</v>
      </c>
      <c r="E48" s="6">
        <f t="shared" si="1"/>
        <v>600</v>
      </c>
      <c r="F48" s="7"/>
      <c r="G48" s="18"/>
    </row>
    <row r="49" spans="1:7" ht="15.95" customHeight="1" x14ac:dyDescent="0.2">
      <c r="A49" s="23">
        <v>46</v>
      </c>
      <c r="B49" s="4" t="s">
        <v>45</v>
      </c>
      <c r="C49" s="5">
        <v>221</v>
      </c>
      <c r="D49" s="6">
        <v>383</v>
      </c>
      <c r="E49" s="6">
        <f t="shared" si="1"/>
        <v>604</v>
      </c>
      <c r="F49" s="7"/>
      <c r="G49" s="18"/>
    </row>
    <row r="50" spans="1:7" ht="15.95" customHeight="1" x14ac:dyDescent="0.2">
      <c r="A50" s="23">
        <v>47</v>
      </c>
      <c r="B50" s="4" t="s">
        <v>46</v>
      </c>
      <c r="C50" s="5">
        <v>286</v>
      </c>
      <c r="D50" s="6">
        <v>453</v>
      </c>
      <c r="E50" s="6">
        <f t="shared" si="1"/>
        <v>739</v>
      </c>
      <c r="F50" s="7"/>
      <c r="G50" s="18"/>
    </row>
    <row r="51" spans="1:7" ht="15.95" customHeight="1" x14ac:dyDescent="0.2">
      <c r="A51" s="23">
        <v>48</v>
      </c>
      <c r="B51" s="4" t="s">
        <v>47</v>
      </c>
      <c r="C51" s="5">
        <v>359</v>
      </c>
      <c r="D51" s="6">
        <v>400</v>
      </c>
      <c r="E51" s="6">
        <f t="shared" si="1"/>
        <v>759</v>
      </c>
      <c r="F51" s="7"/>
      <c r="G51" s="18"/>
    </row>
    <row r="52" spans="1:7" ht="15.95" customHeight="1" x14ac:dyDescent="0.2">
      <c r="A52" s="23">
        <v>49</v>
      </c>
      <c r="B52" s="4" t="s">
        <v>48</v>
      </c>
      <c r="C52" s="5">
        <v>123</v>
      </c>
      <c r="D52" s="6">
        <v>653</v>
      </c>
      <c r="E52" s="6">
        <f t="shared" si="1"/>
        <v>776</v>
      </c>
      <c r="F52" s="7"/>
      <c r="G52" s="18"/>
    </row>
    <row r="53" spans="1:7" ht="15.95" customHeight="1" x14ac:dyDescent="0.2">
      <c r="A53" s="23">
        <v>50</v>
      </c>
      <c r="B53" s="4" t="s">
        <v>49</v>
      </c>
      <c r="C53" s="5">
        <v>370</v>
      </c>
      <c r="D53" s="6">
        <v>443</v>
      </c>
      <c r="E53" s="6">
        <f t="shared" si="1"/>
        <v>813</v>
      </c>
      <c r="F53" s="7"/>
      <c r="G53" s="18"/>
    </row>
    <row r="54" spans="1:7" ht="15.95" customHeight="1" x14ac:dyDescent="0.2">
      <c r="A54" s="23">
        <v>51</v>
      </c>
      <c r="B54" s="4" t="s">
        <v>50</v>
      </c>
      <c r="C54" s="5">
        <v>268</v>
      </c>
      <c r="D54" s="6">
        <v>609</v>
      </c>
      <c r="E54" s="6">
        <f t="shared" si="1"/>
        <v>877</v>
      </c>
      <c r="F54" s="7"/>
      <c r="G54" s="18"/>
    </row>
    <row r="55" spans="1:7" ht="15.95" customHeight="1" x14ac:dyDescent="0.2">
      <c r="A55" s="23">
        <v>52</v>
      </c>
      <c r="B55" s="4" t="s">
        <v>51</v>
      </c>
      <c r="C55" s="5">
        <v>290</v>
      </c>
      <c r="D55" s="6">
        <v>598</v>
      </c>
      <c r="E55" s="6">
        <f t="shared" si="1"/>
        <v>888</v>
      </c>
      <c r="F55" s="7"/>
      <c r="G55" s="18"/>
    </row>
    <row r="56" spans="1:7" ht="15.95" customHeight="1" x14ac:dyDescent="0.2">
      <c r="A56" s="23">
        <v>53</v>
      </c>
      <c r="B56" s="4" t="s">
        <v>52</v>
      </c>
      <c r="C56" s="5">
        <v>881</v>
      </c>
      <c r="D56" s="6">
        <v>176</v>
      </c>
      <c r="E56" s="6">
        <f t="shared" si="1"/>
        <v>1057</v>
      </c>
      <c r="F56" s="7"/>
      <c r="G56" s="18"/>
    </row>
    <row r="57" spans="1:7" ht="15.95" customHeight="1" x14ac:dyDescent="0.2">
      <c r="A57" s="23">
        <v>54</v>
      </c>
      <c r="B57" s="4" t="s">
        <v>53</v>
      </c>
      <c r="C57" s="5">
        <v>658</v>
      </c>
      <c r="D57" s="6">
        <v>416</v>
      </c>
      <c r="E57" s="6">
        <f t="shared" si="1"/>
        <v>1074</v>
      </c>
      <c r="F57" s="7"/>
      <c r="G57" s="18"/>
    </row>
    <row r="58" spans="1:7" ht="15.95" customHeight="1" x14ac:dyDescent="0.2">
      <c r="A58" s="23">
        <v>55</v>
      </c>
      <c r="B58" s="4" t="s">
        <v>54</v>
      </c>
      <c r="C58" s="5">
        <v>193</v>
      </c>
      <c r="D58" s="6">
        <v>891</v>
      </c>
      <c r="E58" s="6">
        <f t="shared" si="1"/>
        <v>1084</v>
      </c>
      <c r="F58" s="7"/>
      <c r="G58" s="18"/>
    </row>
    <row r="59" spans="1:7" ht="15.95" customHeight="1" x14ac:dyDescent="0.2">
      <c r="A59" s="23">
        <v>56</v>
      </c>
      <c r="B59" s="4" t="s">
        <v>55</v>
      </c>
      <c r="C59" s="5">
        <v>373</v>
      </c>
      <c r="D59" s="6">
        <v>725</v>
      </c>
      <c r="E59" s="6">
        <f t="shared" si="1"/>
        <v>1098</v>
      </c>
      <c r="F59" s="7"/>
      <c r="G59" s="18"/>
    </row>
    <row r="60" spans="1:7" ht="15.95" customHeight="1" x14ac:dyDescent="0.2">
      <c r="A60" s="23">
        <v>57</v>
      </c>
      <c r="B60" s="4" t="s">
        <v>56</v>
      </c>
      <c r="C60" s="5">
        <v>810</v>
      </c>
      <c r="D60" s="6">
        <v>590</v>
      </c>
      <c r="E60" s="6">
        <f t="shared" si="1"/>
        <v>1400</v>
      </c>
      <c r="F60" s="7"/>
      <c r="G60" s="18"/>
    </row>
    <row r="61" spans="1:7" ht="15.95" customHeight="1" x14ac:dyDescent="0.2">
      <c r="A61" s="23">
        <v>58</v>
      </c>
      <c r="B61" s="4" t="s">
        <v>57</v>
      </c>
      <c r="C61" s="5">
        <v>744</v>
      </c>
      <c r="D61" s="6">
        <v>938</v>
      </c>
      <c r="E61" s="6">
        <f t="shared" si="1"/>
        <v>1682</v>
      </c>
      <c r="F61" s="7"/>
      <c r="G61" s="18"/>
    </row>
    <row r="62" spans="1:7" ht="15.95" customHeight="1" x14ac:dyDescent="0.2">
      <c r="A62" s="23">
        <v>59</v>
      </c>
      <c r="B62" s="4" t="s">
        <v>58</v>
      </c>
      <c r="C62" s="5">
        <v>583</v>
      </c>
      <c r="D62" s="6">
        <v>1129</v>
      </c>
      <c r="E62" s="6">
        <f t="shared" si="1"/>
        <v>1712</v>
      </c>
      <c r="F62" s="7"/>
      <c r="G62" s="18"/>
    </row>
    <row r="63" spans="1:7" ht="15.95" customHeight="1" x14ac:dyDescent="0.2">
      <c r="A63" s="23">
        <v>60</v>
      </c>
      <c r="B63" s="4" t="s">
        <v>59</v>
      </c>
      <c r="C63" s="5">
        <v>1149</v>
      </c>
      <c r="D63" s="6">
        <v>638</v>
      </c>
      <c r="E63" s="6">
        <f t="shared" si="1"/>
        <v>1787</v>
      </c>
      <c r="F63" s="7"/>
      <c r="G63" s="18"/>
    </row>
    <row r="64" spans="1:7" ht="15.95" customHeight="1" x14ac:dyDescent="0.2">
      <c r="A64" s="23">
        <v>61</v>
      </c>
      <c r="B64" s="4" t="s">
        <v>60</v>
      </c>
      <c r="C64" s="5">
        <v>1260</v>
      </c>
      <c r="D64" s="6">
        <v>544</v>
      </c>
      <c r="E64" s="6">
        <f t="shared" si="1"/>
        <v>1804</v>
      </c>
      <c r="F64" s="7"/>
      <c r="G64" s="18"/>
    </row>
    <row r="65" spans="1:7" ht="15.95" customHeight="1" x14ac:dyDescent="0.2">
      <c r="A65" s="23">
        <v>62</v>
      </c>
      <c r="B65" s="8" t="s">
        <v>61</v>
      </c>
      <c r="C65" s="9">
        <v>909</v>
      </c>
      <c r="D65" s="10">
        <v>912</v>
      </c>
      <c r="E65" s="10">
        <f t="shared" si="1"/>
        <v>1821</v>
      </c>
      <c r="F65" s="11"/>
      <c r="G65" s="20"/>
    </row>
    <row r="66" spans="1:7" ht="15.95" customHeight="1" x14ac:dyDescent="0.2">
      <c r="A66" s="23">
        <v>63</v>
      </c>
      <c r="B66" s="4" t="s">
        <v>62</v>
      </c>
      <c r="C66" s="5">
        <v>1181</v>
      </c>
      <c r="D66" s="6">
        <v>807</v>
      </c>
      <c r="E66" s="6">
        <f t="shared" si="1"/>
        <v>1988</v>
      </c>
      <c r="F66" s="7"/>
      <c r="G66" s="18"/>
    </row>
    <row r="67" spans="1:7" ht="15.95" customHeight="1" x14ac:dyDescent="0.2">
      <c r="A67" s="23">
        <v>64</v>
      </c>
      <c r="B67" s="4" t="s">
        <v>63</v>
      </c>
      <c r="C67" s="5">
        <v>858</v>
      </c>
      <c r="D67" s="6">
        <v>1148</v>
      </c>
      <c r="E67" s="6">
        <f t="shared" si="1"/>
        <v>2006</v>
      </c>
      <c r="F67" s="7"/>
      <c r="G67" s="18"/>
    </row>
    <row r="68" spans="1:7" ht="15.95" customHeight="1" x14ac:dyDescent="0.2">
      <c r="A68" s="23">
        <v>65</v>
      </c>
      <c r="B68" s="4" t="s">
        <v>64</v>
      </c>
      <c r="C68" s="5">
        <v>935</v>
      </c>
      <c r="D68" s="6">
        <v>1326</v>
      </c>
      <c r="E68" s="6">
        <f t="shared" ref="E68:E81" si="2">C68+D68</f>
        <v>2261</v>
      </c>
      <c r="F68" s="7"/>
      <c r="G68" s="18"/>
    </row>
    <row r="69" spans="1:7" ht="15.95" customHeight="1" x14ac:dyDescent="0.2">
      <c r="A69" s="23">
        <v>66</v>
      </c>
      <c r="B69" s="4" t="s">
        <v>65</v>
      </c>
      <c r="C69" s="5">
        <v>1440</v>
      </c>
      <c r="D69" s="6">
        <v>945</v>
      </c>
      <c r="E69" s="6">
        <f t="shared" si="2"/>
        <v>2385</v>
      </c>
      <c r="F69" s="7"/>
      <c r="G69" s="18"/>
    </row>
    <row r="70" spans="1:7" ht="15.95" customHeight="1" x14ac:dyDescent="0.2">
      <c r="A70" s="23">
        <v>67</v>
      </c>
      <c r="B70" s="4" t="s">
        <v>66</v>
      </c>
      <c r="C70" s="5">
        <v>1689</v>
      </c>
      <c r="D70" s="6">
        <v>878</v>
      </c>
      <c r="E70" s="6">
        <f t="shared" si="2"/>
        <v>2567</v>
      </c>
      <c r="F70" s="7"/>
      <c r="G70" s="18"/>
    </row>
    <row r="71" spans="1:7" ht="15.95" customHeight="1" x14ac:dyDescent="0.2">
      <c r="A71" s="23">
        <v>68</v>
      </c>
      <c r="B71" s="4" t="s">
        <v>67</v>
      </c>
      <c r="C71" s="5">
        <v>1597</v>
      </c>
      <c r="D71" s="6">
        <v>1097</v>
      </c>
      <c r="E71" s="6">
        <f t="shared" si="2"/>
        <v>2694</v>
      </c>
      <c r="F71" s="7"/>
      <c r="G71" s="18"/>
    </row>
    <row r="72" spans="1:7" ht="15.95" customHeight="1" x14ac:dyDescent="0.2">
      <c r="A72" s="23">
        <v>69</v>
      </c>
      <c r="B72" s="4" t="s">
        <v>68</v>
      </c>
      <c r="C72" s="5">
        <v>1787</v>
      </c>
      <c r="D72" s="6">
        <v>914</v>
      </c>
      <c r="E72" s="6">
        <f t="shared" si="2"/>
        <v>2701</v>
      </c>
      <c r="F72" s="7"/>
      <c r="G72" s="18"/>
    </row>
    <row r="73" spans="1:7" ht="15.95" customHeight="1" x14ac:dyDescent="0.2">
      <c r="A73" s="23">
        <v>70</v>
      </c>
      <c r="B73" s="4" t="s">
        <v>69</v>
      </c>
      <c r="C73" s="5">
        <v>1924</v>
      </c>
      <c r="D73" s="6">
        <v>910</v>
      </c>
      <c r="E73" s="6">
        <f t="shared" si="2"/>
        <v>2834</v>
      </c>
      <c r="F73" s="7"/>
      <c r="G73" s="18"/>
    </row>
    <row r="74" spans="1:7" ht="15.95" customHeight="1" x14ac:dyDescent="0.2">
      <c r="A74" s="23">
        <v>71</v>
      </c>
      <c r="B74" s="4" t="s">
        <v>70</v>
      </c>
      <c r="C74" s="5">
        <v>1268</v>
      </c>
      <c r="D74" s="6">
        <v>1864</v>
      </c>
      <c r="E74" s="6">
        <f t="shared" si="2"/>
        <v>3132</v>
      </c>
      <c r="F74" s="7"/>
      <c r="G74" s="18"/>
    </row>
    <row r="75" spans="1:7" ht="15.95" customHeight="1" x14ac:dyDescent="0.2">
      <c r="A75" s="23">
        <v>72</v>
      </c>
      <c r="B75" s="8" t="s">
        <v>71</v>
      </c>
      <c r="C75" s="9">
        <v>3869</v>
      </c>
      <c r="D75" s="10">
        <v>916</v>
      </c>
      <c r="E75" s="10">
        <f t="shared" si="2"/>
        <v>4785</v>
      </c>
      <c r="F75" s="11"/>
      <c r="G75" s="20"/>
    </row>
    <row r="76" spans="1:7" ht="15.95" customHeight="1" x14ac:dyDescent="0.2">
      <c r="A76" s="23">
        <v>73</v>
      </c>
      <c r="B76" s="4" t="s">
        <v>72</v>
      </c>
      <c r="C76" s="5">
        <v>4098</v>
      </c>
      <c r="D76" s="6">
        <v>1807</v>
      </c>
      <c r="E76" s="6">
        <f t="shared" si="2"/>
        <v>5905</v>
      </c>
      <c r="F76" s="7"/>
      <c r="G76" s="18"/>
    </row>
    <row r="77" spans="1:7" ht="15.95" customHeight="1" x14ac:dyDescent="0.2">
      <c r="A77" s="23">
        <v>74</v>
      </c>
      <c r="B77" s="4" t="s">
        <v>73</v>
      </c>
      <c r="C77" s="5">
        <v>4360</v>
      </c>
      <c r="D77" s="6">
        <v>2240</v>
      </c>
      <c r="E77" s="6">
        <f t="shared" si="2"/>
        <v>6600</v>
      </c>
      <c r="F77" s="7"/>
      <c r="G77" s="18"/>
    </row>
    <row r="78" spans="1:7" ht="15.95" customHeight="1" x14ac:dyDescent="0.2">
      <c r="A78" s="23">
        <v>75</v>
      </c>
      <c r="B78" s="4" t="s">
        <v>74</v>
      </c>
      <c r="C78" s="5">
        <v>5460</v>
      </c>
      <c r="D78" s="6">
        <v>1815</v>
      </c>
      <c r="E78" s="6">
        <f t="shared" si="2"/>
        <v>7275</v>
      </c>
      <c r="F78" s="7"/>
      <c r="G78" s="18"/>
    </row>
    <row r="79" spans="1:7" ht="15.95" customHeight="1" x14ac:dyDescent="0.2">
      <c r="A79" s="23">
        <v>76</v>
      </c>
      <c r="B79" s="8" t="s">
        <v>75</v>
      </c>
      <c r="C79" s="9">
        <v>1072</v>
      </c>
      <c r="D79" s="10">
        <v>7545</v>
      </c>
      <c r="E79" s="10">
        <f t="shared" si="2"/>
        <v>8617</v>
      </c>
      <c r="F79" s="11"/>
      <c r="G79" s="20"/>
    </row>
    <row r="80" spans="1:7" ht="15.95" customHeight="1" x14ac:dyDescent="0.2">
      <c r="A80" s="23">
        <v>77</v>
      </c>
      <c r="B80" s="8" t="s">
        <v>76</v>
      </c>
      <c r="C80" s="9">
        <v>8418</v>
      </c>
      <c r="D80" s="10">
        <v>3918</v>
      </c>
      <c r="E80" s="10">
        <f t="shared" si="2"/>
        <v>12336</v>
      </c>
      <c r="F80" s="11"/>
      <c r="G80" s="20"/>
    </row>
    <row r="81" spans="1:7" ht="15.95" customHeight="1" x14ac:dyDescent="0.2">
      <c r="A81" s="23"/>
      <c r="B81" s="4" t="s">
        <v>82</v>
      </c>
      <c r="C81" s="5">
        <f>SUM(C4:C80)</f>
        <v>55746</v>
      </c>
      <c r="D81" s="6">
        <f>SUM(D4:D80)</f>
        <v>45114</v>
      </c>
      <c r="E81" s="6">
        <f t="shared" si="2"/>
        <v>100860</v>
      </c>
      <c r="F81" s="7"/>
      <c r="G81" s="18"/>
    </row>
    <row r="82" spans="1:7" ht="12.75" customHeight="1" x14ac:dyDescent="0.2">
      <c r="G82" s="12" t="s">
        <v>84</v>
      </c>
    </row>
    <row r="83" spans="1:7" ht="12.75" customHeight="1" x14ac:dyDescent="0.2"/>
  </sheetData>
  <mergeCells count="1">
    <mergeCell ref="A2:F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2025-01-03T09:14:39Z</dcterms:modified>
</cp:coreProperties>
</file>